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5" yWindow="5715" windowWidth="28155" windowHeight="7080"/>
  </bookViews>
  <sheets>
    <sheet name="ВО" sheetId="4" r:id="rId1"/>
  </sheets>
  <calcPr calcId="145621"/>
</workbook>
</file>

<file path=xl/calcChain.xml><?xml version="1.0" encoding="utf-8"?>
<calcChain xmlns="http://schemas.openxmlformats.org/spreadsheetml/2006/main">
  <c r="F8" i="4" l="1"/>
  <c r="I8" i="4"/>
  <c r="J8" i="4"/>
  <c r="M8" i="4"/>
  <c r="P8" i="4"/>
  <c r="R8" i="4"/>
  <c r="S8" i="4"/>
  <c r="O8" i="4"/>
  <c r="L8" i="4"/>
  <c r="G8" i="4"/>
  <c r="G6" i="4" l="1"/>
  <c r="F6" i="4"/>
  <c r="K10" i="4"/>
  <c r="L10" i="4" s="1"/>
  <c r="M10" i="4" s="1"/>
  <c r="N10" i="4" s="1"/>
  <c r="O10" i="4" s="1"/>
  <c r="H10" i="4"/>
  <c r="I10" i="4" s="1"/>
  <c r="J10" i="4" s="1"/>
  <c r="P10" i="4" l="1"/>
  <c r="Q10" i="4" s="1"/>
  <c r="R10" i="4" s="1"/>
  <c r="S10" i="4" s="1"/>
  <c r="F7" i="4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<sst xmlns="http://schemas.openxmlformats.org/spreadsheetml/2006/main" count="50" uniqueCount="25">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</sst>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0" borderId="0" xfId="0" applyNumberFormat="1" applyFont="1"/>
    <xf numFmtId="9" fontId="1" fillId="0" borderId="0" xfId="1" applyFont="1"/>
    <xf numFmtId="2" fontId="1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T13"/>
  <sheetViews>
    <sheetView tabSelected="1" topLeftCell="B1" zoomScaleNormal="100" workbookViewId="0">
      <pane xSplit="2" ySplit="5" topLeftCell="D6" activePane="bottomRight" state="frozen"/>
      <selection activeCell="B1" sqref="B1"/>
      <selection pane="topRight" activeCell="D1" sqref="D1"/>
      <selection pane="bottomLeft" activeCell="B6" sqref="B6"/>
      <selection pane="bottomRight" activeCell="E5" sqref="E5"/>
    </sheetView>
  </sheetViews>
  <sheetFormatPr defaultRowHeight="12.75" x14ac:dyDescent="0.2"/>
  <cols>
    <col min="1" max="2" width="9.140625" style="1"/>
    <col min="3" max="3" width="57.42578125" style="1" customWidth="1"/>
    <col min="4" max="4" width="15.42578125" style="1" customWidth="1"/>
    <col min="5" max="5" width="12.7109375" style="1" bestFit="1" customWidth="1"/>
    <col min="6" max="6" width="11.7109375" style="1" customWidth="1"/>
    <col min="7" max="7" width="13.42578125" style="1" customWidth="1"/>
    <col min="8" max="8" width="9.7109375" style="1" bestFit="1" customWidth="1"/>
    <col min="9" max="9" width="13.42578125" style="1" customWidth="1"/>
    <col min="10" max="10" width="12.7109375" style="1" customWidth="1"/>
    <col min="11" max="11" width="9.7109375" style="1" bestFit="1" customWidth="1"/>
    <col min="12" max="13" width="12.5703125" style="1" customWidth="1"/>
    <col min="14" max="14" width="9.7109375" style="1" bestFit="1" customWidth="1"/>
    <col min="15" max="16" width="12.5703125" style="1" customWidth="1"/>
    <col min="17" max="17" width="9.7109375" style="1" bestFit="1" customWidth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20" t="s">
        <v>11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4" spans="2:20" ht="23.25" customHeight="1" x14ac:dyDescent="0.2">
      <c r="B4" s="21" t="s">
        <v>5</v>
      </c>
      <c r="C4" s="21" t="s">
        <v>0</v>
      </c>
      <c r="D4" s="21" t="s">
        <v>2</v>
      </c>
      <c r="E4" s="23" t="s">
        <v>20</v>
      </c>
      <c r="F4" s="23"/>
      <c r="G4" s="23"/>
      <c r="H4" s="24" t="s">
        <v>21</v>
      </c>
      <c r="I4" s="25"/>
      <c r="J4" s="26"/>
      <c r="K4" s="24" t="s">
        <v>22</v>
      </c>
      <c r="L4" s="25"/>
      <c r="M4" s="26"/>
      <c r="N4" s="24" t="s">
        <v>23</v>
      </c>
      <c r="O4" s="25"/>
      <c r="P4" s="26"/>
      <c r="Q4" s="24" t="s">
        <v>24</v>
      </c>
      <c r="R4" s="25"/>
      <c r="S4" s="26"/>
      <c r="T4" s="21" t="s">
        <v>7</v>
      </c>
    </row>
    <row r="5" spans="2:20" ht="23.25" customHeight="1" x14ac:dyDescent="0.2">
      <c r="B5" s="22"/>
      <c r="C5" s="22"/>
      <c r="D5" s="22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22"/>
    </row>
    <row r="6" spans="2:20" x14ac:dyDescent="0.2">
      <c r="B6" s="5">
        <v>1</v>
      </c>
      <c r="C6" s="6" t="s">
        <v>13</v>
      </c>
      <c r="D6" s="9" t="s">
        <v>3</v>
      </c>
      <c r="E6" s="14">
        <v>373603.26348803582</v>
      </c>
      <c r="F6" s="14">
        <f>$E$6/2</f>
        <v>186801.63174401791</v>
      </c>
      <c r="G6" s="14">
        <f>$E$6/2</f>
        <v>186801.63174401791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14">
        <v>2506.1323770868698</v>
      </c>
      <c r="F8" s="14">
        <f>E$8/2</f>
        <v>1253.0661885434349</v>
      </c>
      <c r="G8" s="14">
        <f>E$8/2</f>
        <v>1253.0661885434349</v>
      </c>
      <c r="H8" s="14">
        <v>2608.8838045474313</v>
      </c>
      <c r="I8" s="14">
        <f>H$8/2</f>
        <v>1304.4419022737156</v>
      </c>
      <c r="J8" s="14">
        <f>H$8/2</f>
        <v>1304.4419022737156</v>
      </c>
      <c r="K8" s="14">
        <v>2723.6746919475186</v>
      </c>
      <c r="L8" s="14">
        <f>K$8/2</f>
        <v>1361.8373459737593</v>
      </c>
      <c r="M8" s="14">
        <f>K$8/2</f>
        <v>1361.8373459737593</v>
      </c>
      <c r="N8" s="14">
        <v>2851.6874024690519</v>
      </c>
      <c r="O8" s="14">
        <f>N$8/2</f>
        <v>1425.843701234526</v>
      </c>
      <c r="P8" s="14">
        <f>N$8/2</f>
        <v>1425.843701234526</v>
      </c>
      <c r="Q8" s="14">
        <v>2991.4200851900355</v>
      </c>
      <c r="R8" s="14">
        <f>Q$8/2</f>
        <v>1495.7100425950177</v>
      </c>
      <c r="S8" s="14">
        <f>Q$8/2</f>
        <v>1495.7100425950177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14">
        <v>0.44457537183398349</v>
      </c>
      <c r="F10" s="14">
        <v>0.44457537183398349</v>
      </c>
      <c r="G10" s="14">
        <v>0.44457537183398349</v>
      </c>
      <c r="H10" s="14">
        <f>G10</f>
        <v>0.44457537183398349</v>
      </c>
      <c r="I10" s="14">
        <f t="shared" ref="I10:J10" si="1">H10</f>
        <v>0.44457537183398349</v>
      </c>
      <c r="J10" s="14">
        <f t="shared" si="1"/>
        <v>0.44457537183398349</v>
      </c>
      <c r="K10" s="14">
        <f>J10</f>
        <v>0.44457537183398349</v>
      </c>
      <c r="L10" s="14">
        <f>K10</f>
        <v>0.44457537183398349</v>
      </c>
      <c r="M10" s="14">
        <f>L10</f>
        <v>0.44457537183398349</v>
      </c>
      <c r="N10" s="14">
        <f>M10</f>
        <v>0.44457537183398349</v>
      </c>
      <c r="O10" s="14">
        <f>N10</f>
        <v>0.44457537183398349</v>
      </c>
      <c r="P10" s="14">
        <f t="shared" ref="P10:S10" si="2">O10</f>
        <v>0.44457537183398349</v>
      </c>
      <c r="Q10" s="14">
        <f t="shared" si="2"/>
        <v>0.44457537183398349</v>
      </c>
      <c r="R10" s="14">
        <f t="shared" si="2"/>
        <v>0.44457537183398349</v>
      </c>
      <c r="S10" s="14">
        <f t="shared" si="2"/>
        <v>0.44457537183398349</v>
      </c>
      <c r="T10" s="2"/>
    </row>
    <row r="11" spans="2:20" x14ac:dyDescent="0.2">
      <c r="E11" s="15"/>
      <c r="G11" s="17"/>
      <c r="H11" s="16"/>
      <c r="K11" s="16"/>
      <c r="N11" s="16"/>
      <c r="Q11" s="16"/>
    </row>
    <row r="12" spans="2:20" ht="27" customHeight="1" x14ac:dyDescent="0.2">
      <c r="B12" s="18" t="s">
        <v>19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2:20" x14ac:dyDescent="0.2">
      <c r="B13" s="1" t="s">
        <v>18</v>
      </c>
      <c r="E13" s="15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Якунина Анна Николаевна</cp:lastModifiedBy>
  <cp:lastPrinted>2017-07-05T12:10:57Z</cp:lastPrinted>
  <dcterms:created xsi:type="dcterms:W3CDTF">2014-05-12T09:52:20Z</dcterms:created>
  <dcterms:modified xsi:type="dcterms:W3CDTF">2019-04-30T08:23:53Z</dcterms:modified>
</cp:coreProperties>
</file>