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10" windowHeight="9600"/>
  </bookViews>
  <sheets>
    <sheet name="ВС" sheetId="2" r:id="rId1"/>
  </sheets>
  <calcPr calcId="145621"/>
</workbook>
</file>

<file path=xl/calcChain.xml><?xml version="1.0" encoding="utf-8"?>
<calcChain xmlns="http://schemas.openxmlformats.org/spreadsheetml/2006/main">
  <c r="O8" i="2" l="1"/>
  <c r="P8" i="2" l="1"/>
  <c r="P7" i="2" l="1"/>
  <c r="O7" i="2"/>
  <c r="N7" i="2"/>
  <c r="M7" i="2"/>
  <c r="L7" i="2"/>
  <c r="K7" i="2"/>
  <c r="J7" i="2"/>
  <c r="I7" i="2"/>
  <c r="H7" i="2"/>
  <c r="G7" i="2"/>
  <c r="F7" i="2"/>
  <c r="F10" i="2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F9" i="2"/>
  <c r="G9" i="2" s="1"/>
  <c r="H9" i="2" s="1"/>
  <c r="I9" i="2" s="1"/>
  <c r="J9" i="2" s="1"/>
  <c r="K9" i="2" s="1"/>
  <c r="L9" i="2" s="1"/>
  <c r="M9" i="2" s="1"/>
  <c r="N9" i="2" s="1"/>
  <c r="O9" i="2" s="1"/>
  <c r="P9" i="2" s="1"/>
  <c r="K8" i="2"/>
  <c r="I8" i="2"/>
  <c r="L8" i="2" s="1"/>
  <c r="F6" i="2"/>
  <c r="G6" i="2" s="1"/>
  <c r="J8" i="2" l="1"/>
  <c r="M8" i="2" s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<sst xmlns="http://schemas.openxmlformats.org/spreadsheetml/2006/main" count="43" uniqueCount="24">
  <si>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</si>
  <si>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</si>
  <si>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</si>
  <si>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</si>
  <si>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</si>
  <si>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</si>
  <si>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</si>
  <si>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</si>
  <si>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</si>
  <si>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</si>
  <si>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</si>
  <si>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</si>
  <si>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</si>
  <si>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</si>
  <si>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</si>
  <si>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</si>
  <si>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</si>
  <si>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</si>
  <si>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2017 год</t>
  </si>
  <si>
    <t>2018 год</t>
  </si>
  <si>
    <t>2019 год</t>
  </si>
  <si>
    <t>2020 год</t>
  </si>
  <si>
    <t>x</t>
  </si>
  <si>
    <t>0.75%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</si>
</sst>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164" fontId="1" fillId="0" borderId="1" xfId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12"/>
  <sheetViews>
    <sheetView tabSelected="1" topLeftCell="B1" workbookViewId="0">
      <selection activeCell="B12" sqref="B12:Q12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4257812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/>
    <col min="12" max="12" width="13.5703125" style="1" customWidth="1"/>
    <col min="13" max="13" width="15" style="1" customWidth="1"/>
    <col min="14" max="14" width="9.140625" style="1"/>
    <col min="15" max="15" width="13.5703125" style="1" customWidth="1"/>
    <col min="16" max="16" width="15" style="1" customWidth="1"/>
    <col min="17" max="17" width="33" style="1" customWidth="1"/>
    <col min="18" max="16384" width="9.140625" style="1"/>
  </cols>
  <sheetData>
    <row r="2" spans="2:17" ht="45" customHeight="1" x14ac:dyDescent="0.2">
      <c r="B2" s="19" t="s">
        <v>10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4" spans="2:17" ht="23.25" customHeight="1" x14ac:dyDescent="0.2">
      <c r="B4" s="20" t="s">
        <v>4</v>
      </c>
      <c r="C4" s="20" t="s">
        <v>0</v>
      </c>
      <c r="D4" s="20" t="s">
        <v>1</v>
      </c>
      <c r="E4" s="22" t="s">
        <v>18</v>
      </c>
      <c r="F4" s="22"/>
      <c r="G4" s="22"/>
      <c r="H4" s="22" t="s">
        <v>19</v>
      </c>
      <c r="I4" s="22"/>
      <c r="J4" s="22"/>
      <c r="K4" s="22" t="s">
        <v>20</v>
      </c>
      <c r="L4" s="22"/>
      <c r="M4" s="22"/>
      <c r="N4" s="22" t="s">
        <v>21</v>
      </c>
      <c r="O4" s="22"/>
      <c r="P4" s="22"/>
      <c r="Q4" s="20" t="s">
        <v>6</v>
      </c>
    </row>
    <row r="5" spans="2:17" ht="23.25" customHeight="1" x14ac:dyDescent="0.2">
      <c r="B5" s="21"/>
      <c r="C5" s="21"/>
      <c r="D5" s="21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21"/>
    </row>
    <row r="6" spans="2:17" x14ac:dyDescent="0.2">
      <c r="B6" s="5">
        <v>1</v>
      </c>
      <c r="C6" s="6" t="s">
        <v>11</v>
      </c>
      <c r="D6" s="9" t="s">
        <v>2</v>
      </c>
      <c r="E6" s="14">
        <v>113388.34404890194</v>
      </c>
      <c r="F6" s="14">
        <f>E6/2</f>
        <v>56694.172024450971</v>
      </c>
      <c r="G6" s="14">
        <f>F6</f>
        <v>56694.172024450971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2"/>
    </row>
    <row r="7" spans="2:17" x14ac:dyDescent="0.2">
      <c r="B7" s="5">
        <v>2</v>
      </c>
      <c r="C7" s="6" t="s">
        <v>12</v>
      </c>
      <c r="D7" s="9" t="s">
        <v>3</v>
      </c>
      <c r="E7" s="16">
        <v>0.01</v>
      </c>
      <c r="F7" s="16">
        <f>E7</f>
        <v>0.01</v>
      </c>
      <c r="G7" s="16">
        <f>F7</f>
        <v>0.01</v>
      </c>
      <c r="H7" s="16">
        <f t="shared" ref="H7:P7" si="0">G7</f>
        <v>0.01</v>
      </c>
      <c r="I7" s="16">
        <f t="shared" si="0"/>
        <v>0.01</v>
      </c>
      <c r="J7" s="16">
        <f t="shared" si="0"/>
        <v>0.01</v>
      </c>
      <c r="K7" s="16">
        <f t="shared" si="0"/>
        <v>0.01</v>
      </c>
      <c r="L7" s="16">
        <f t="shared" si="0"/>
        <v>0.01</v>
      </c>
      <c r="M7" s="16">
        <f t="shared" si="0"/>
        <v>0.01</v>
      </c>
      <c r="N7" s="16">
        <f t="shared" si="0"/>
        <v>0.01</v>
      </c>
      <c r="O7" s="16">
        <f t="shared" si="0"/>
        <v>0.01</v>
      </c>
      <c r="P7" s="16">
        <f t="shared" si="0"/>
        <v>0.01</v>
      </c>
      <c r="Q7" s="2"/>
    </row>
    <row r="8" spans="2:17" x14ac:dyDescent="0.2">
      <c r="B8" s="5">
        <v>3</v>
      </c>
      <c r="C8" s="6" t="s">
        <v>13</v>
      </c>
      <c r="D8" s="9" t="s">
        <v>2</v>
      </c>
      <c r="E8" s="4">
        <v>0</v>
      </c>
      <c r="F8" s="4">
        <v>0</v>
      </c>
      <c r="G8" s="4">
        <v>0</v>
      </c>
      <c r="H8" s="4">
        <v>710.14</v>
      </c>
      <c r="I8" s="4">
        <f>H8/2</f>
        <v>355.07</v>
      </c>
      <c r="J8" s="4">
        <f>I8</f>
        <v>355.07</v>
      </c>
      <c r="K8" s="4">
        <f>H8</f>
        <v>710.14</v>
      </c>
      <c r="L8" s="4">
        <f>I8</f>
        <v>355.07</v>
      </c>
      <c r="M8" s="4">
        <f>J8</f>
        <v>355.07</v>
      </c>
      <c r="N8" s="23">
        <v>1320.5627628784375</v>
      </c>
      <c r="O8" s="15">
        <f>N8/2</f>
        <v>660.28138143921876</v>
      </c>
      <c r="P8" s="15">
        <f>O8</f>
        <v>660.28138143921876</v>
      </c>
      <c r="Q8" s="2"/>
    </row>
    <row r="9" spans="2:17" x14ac:dyDescent="0.2">
      <c r="B9" s="5">
        <v>4</v>
      </c>
      <c r="C9" s="7" t="s">
        <v>14</v>
      </c>
      <c r="D9" s="9" t="s">
        <v>3</v>
      </c>
      <c r="E9" s="13" t="s">
        <v>23</v>
      </c>
      <c r="F9" s="13" t="str">
        <f>E9</f>
        <v>0.75%</v>
      </c>
      <c r="G9" s="13" t="str">
        <f t="shared" ref="G9:P10" si="1">F9</f>
        <v>0.75%</v>
      </c>
      <c r="H9" s="13" t="str">
        <f t="shared" si="1"/>
        <v>0.75%</v>
      </c>
      <c r="I9" s="13" t="str">
        <f t="shared" si="1"/>
        <v>0.75%</v>
      </c>
      <c r="J9" s="13" t="str">
        <f t="shared" si="1"/>
        <v>0.75%</v>
      </c>
      <c r="K9" s="13" t="str">
        <f t="shared" si="1"/>
        <v>0.75%</v>
      </c>
      <c r="L9" s="13" t="str">
        <f t="shared" si="1"/>
        <v>0.75%</v>
      </c>
      <c r="M9" s="13" t="str">
        <f t="shared" si="1"/>
        <v>0.75%</v>
      </c>
      <c r="N9" s="13" t="str">
        <f t="shared" si="1"/>
        <v>0.75%</v>
      </c>
      <c r="O9" s="13" t="str">
        <f t="shared" si="1"/>
        <v>0.75%</v>
      </c>
      <c r="P9" s="13" t="str">
        <f t="shared" si="1"/>
        <v>0.75%</v>
      </c>
      <c r="Q9" s="2"/>
    </row>
    <row r="10" spans="2:17" x14ac:dyDescent="0.2">
      <c r="B10" s="5" t="s">
        <v>5</v>
      </c>
      <c r="C10" s="7" t="s">
        <v>15</v>
      </c>
      <c r="D10" s="10" t="s">
        <v>17</v>
      </c>
      <c r="E10" s="15">
        <v>0.3</v>
      </c>
      <c r="F10" s="15">
        <f>E10</f>
        <v>0.3</v>
      </c>
      <c r="G10" s="15">
        <f t="shared" si="1"/>
        <v>0.3</v>
      </c>
      <c r="H10" s="15">
        <f t="shared" si="1"/>
        <v>0.3</v>
      </c>
      <c r="I10" s="15">
        <f t="shared" si="1"/>
        <v>0.3</v>
      </c>
      <c r="J10" s="15">
        <f t="shared" si="1"/>
        <v>0.3</v>
      </c>
      <c r="K10" s="15">
        <f t="shared" si="1"/>
        <v>0.3</v>
      </c>
      <c r="L10" s="15">
        <f t="shared" si="1"/>
        <v>0.3</v>
      </c>
      <c r="M10" s="15">
        <f t="shared" si="1"/>
        <v>0.3</v>
      </c>
      <c r="N10" s="15">
        <f t="shared" si="1"/>
        <v>0.3</v>
      </c>
      <c r="O10" s="15">
        <f t="shared" si="1"/>
        <v>0.3</v>
      </c>
      <c r="P10" s="15">
        <f t="shared" si="1"/>
        <v>0.3</v>
      </c>
      <c r="Q10" s="2"/>
    </row>
    <row r="12" spans="2:17" ht="39" customHeight="1" x14ac:dyDescent="0.2">
      <c r="B12" s="17" t="s">
        <v>16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</sheetData>
  <mergeCells count="10">
    <mergeCell ref="B12:Q12"/>
    <mergeCell ref="B2:Q2"/>
    <mergeCell ref="B4:B5"/>
    <mergeCell ref="C4:C5"/>
    <mergeCell ref="D4:D5"/>
    <mergeCell ref="E4:G4"/>
    <mergeCell ref="Q4:Q5"/>
    <mergeCell ref="H4:J4"/>
    <mergeCell ref="K4:M4"/>
    <mergeCell ref="N4:P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2019-04-29T12:37:56Z</dcterms:modified>
</cp:coreProperties>
</file>