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5315" windowHeight="6090"/>
  </bookViews>
  <sheets>
    <sheet name="ВО" sheetId="4" r:id="rId1"/>
  </sheets>
  <calcPr calcId="145621"/>
</workbook>
</file>

<file path=xl/calcChain.xml><?xml version="1.0" encoding="utf-8"?>
<calcChain xmlns="http://schemas.openxmlformats.org/spreadsheetml/2006/main">
  <c r="F6" i="4" l="1"/>
  <c r="G6" i="4" s="1"/>
  <c r="R8" i="4"/>
  <c r="S8" i="4" s="1"/>
  <c r="O8" i="4"/>
  <c r="P8" i="4" s="1"/>
  <c r="L8" i="4"/>
  <c r="M8" i="4" s="1"/>
  <c r="I8" i="4"/>
  <c r="J8" i="4" s="1"/>
  <c r="F8" i="4"/>
  <c r="G8" i="4" s="1"/>
  <c r="F10" i="4" l="1"/>
  <c r="G10" i="4" s="1"/>
  <c r="I10" i="4" s="1"/>
  <c r="J10" i="4" s="1"/>
  <c r="L10" i="4" s="1"/>
  <c r="M10" i="4" s="1"/>
  <c r="O10" i="4" s="1"/>
  <c r="P10" i="4" s="1"/>
  <c r="R10" i="4" s="1"/>
  <c r="S10" i="4" s="1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</calcChain>
</file>

<file path=xl/comments1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<sst xmlns="http://schemas.openxmlformats.org/spreadsheetml/2006/main" count="50" uniqueCount="25">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</sst>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/>
    </xf>
    <xf numFmtId="2" fontId="1" fillId="0" borderId="0" xfId="0" applyNumberFormat="1" applyFont="1"/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8" fillId="0" borderId="1" xfId="0" applyNumberFormat="1" applyFont="1" applyFill="1" applyBorder="1"/>
    <xf numFmtId="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/>
    <xf numFmtId="2" fontId="8" fillId="0" borderId="1" xfId="0" applyNumberFormat="1" applyFont="1" applyFill="1" applyBorder="1"/>
    <xf numFmtId="0" fontId="8" fillId="0" borderId="0" xfId="0" applyFont="1"/>
    <xf numFmtId="0" fontId="8" fillId="0" borderId="1" xfId="0" applyFont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4" fontId="8" fillId="0" borderId="1" xfId="0" applyNumberFormat="1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T18"/>
  <sheetViews>
    <sheetView tabSelected="1" topLeftCell="E1" workbookViewId="0">
      <selection activeCell="J13" sqref="J13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9.140625" style="28"/>
    <col min="6" max="6" width="15.5703125" style="1" customWidth="1"/>
    <col min="7" max="7" width="13.42578125" style="1" customWidth="1"/>
    <col min="8" max="8" width="9.140625" style="28"/>
    <col min="9" max="9" width="13.42578125" style="1" customWidth="1"/>
    <col min="10" max="10" width="12.7109375" style="1" customWidth="1"/>
    <col min="11" max="11" width="9.140625" style="28"/>
    <col min="12" max="13" width="12.5703125" style="1" customWidth="1"/>
    <col min="14" max="14" width="9.140625" style="28"/>
    <col min="15" max="16" width="12.5703125" style="1" customWidth="1"/>
    <col min="17" max="17" width="9.140625" style="28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6" t="s">
        <v>11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4" spans="2:20" ht="23.25" customHeight="1" x14ac:dyDescent="0.2">
      <c r="B4" s="17" t="s">
        <v>5</v>
      </c>
      <c r="C4" s="17" t="s">
        <v>0</v>
      </c>
      <c r="D4" s="17" t="s">
        <v>2</v>
      </c>
      <c r="E4" s="19" t="s">
        <v>20</v>
      </c>
      <c r="F4" s="19"/>
      <c r="G4" s="19"/>
      <c r="H4" s="20" t="s">
        <v>21</v>
      </c>
      <c r="I4" s="21"/>
      <c r="J4" s="22"/>
      <c r="K4" s="20" t="s">
        <v>22</v>
      </c>
      <c r="L4" s="21"/>
      <c r="M4" s="22"/>
      <c r="N4" s="20" t="s">
        <v>23</v>
      </c>
      <c r="O4" s="21"/>
      <c r="P4" s="22"/>
      <c r="Q4" s="20" t="s">
        <v>24</v>
      </c>
      <c r="R4" s="21"/>
      <c r="S4" s="22"/>
      <c r="T4" s="17" t="s">
        <v>7</v>
      </c>
    </row>
    <row r="5" spans="2:20" ht="23.25" customHeight="1" x14ac:dyDescent="0.2">
      <c r="B5" s="18"/>
      <c r="C5" s="18"/>
      <c r="D5" s="18"/>
      <c r="E5" s="23" t="s">
        <v>8</v>
      </c>
      <c r="F5" s="6" t="s">
        <v>9</v>
      </c>
      <c r="G5" s="6" t="s">
        <v>10</v>
      </c>
      <c r="H5" s="23" t="s">
        <v>8</v>
      </c>
      <c r="I5" s="6" t="s">
        <v>9</v>
      </c>
      <c r="J5" s="6" t="s">
        <v>10</v>
      </c>
      <c r="K5" s="23" t="s">
        <v>8</v>
      </c>
      <c r="L5" s="6" t="s">
        <v>9</v>
      </c>
      <c r="M5" s="6" t="s">
        <v>10</v>
      </c>
      <c r="N5" s="23" t="s">
        <v>8</v>
      </c>
      <c r="O5" s="6" t="s">
        <v>9</v>
      </c>
      <c r="P5" s="6" t="s">
        <v>10</v>
      </c>
      <c r="Q5" s="23" t="s">
        <v>8</v>
      </c>
      <c r="R5" s="6" t="s">
        <v>9</v>
      </c>
      <c r="S5" s="6" t="s">
        <v>10</v>
      </c>
      <c r="T5" s="18"/>
    </row>
    <row r="6" spans="2:20" x14ac:dyDescent="0.2">
      <c r="B6" s="3">
        <v>1</v>
      </c>
      <c r="C6" s="4" t="s">
        <v>13</v>
      </c>
      <c r="D6" s="7" t="s">
        <v>3</v>
      </c>
      <c r="E6" s="24">
        <v>75696.219973825515</v>
      </c>
      <c r="F6" s="11">
        <f>E6/2</f>
        <v>37848.109986912757</v>
      </c>
      <c r="G6" s="11">
        <f>F6</f>
        <v>37848.109986912757</v>
      </c>
      <c r="H6" s="29" t="s">
        <v>1</v>
      </c>
      <c r="I6" s="2" t="s">
        <v>1</v>
      </c>
      <c r="J6" s="2" t="s">
        <v>1</v>
      </c>
      <c r="K6" s="29" t="s">
        <v>1</v>
      </c>
      <c r="L6" s="2" t="s">
        <v>1</v>
      </c>
      <c r="M6" s="2" t="s">
        <v>1</v>
      </c>
      <c r="N6" s="29" t="s">
        <v>1</v>
      </c>
      <c r="O6" s="2" t="s">
        <v>1</v>
      </c>
      <c r="P6" s="2" t="s">
        <v>1</v>
      </c>
      <c r="Q6" s="29" t="s">
        <v>1</v>
      </c>
      <c r="R6" s="2" t="s">
        <v>1</v>
      </c>
      <c r="S6" s="2" t="s">
        <v>1</v>
      </c>
      <c r="T6" s="2"/>
    </row>
    <row r="7" spans="2:20" x14ac:dyDescent="0.2">
      <c r="B7" s="3">
        <v>2</v>
      </c>
      <c r="C7" s="4" t="s">
        <v>14</v>
      </c>
      <c r="D7" s="7" t="s">
        <v>4</v>
      </c>
      <c r="E7" s="25">
        <v>0.01</v>
      </c>
      <c r="F7" s="9">
        <f t="shared" ref="F7:S7" si="0">E7</f>
        <v>0.01</v>
      </c>
      <c r="G7" s="9">
        <f t="shared" si="0"/>
        <v>0.01</v>
      </c>
      <c r="H7" s="30">
        <f t="shared" si="0"/>
        <v>0.01</v>
      </c>
      <c r="I7" s="9">
        <f t="shared" si="0"/>
        <v>0.01</v>
      </c>
      <c r="J7" s="9">
        <f t="shared" si="0"/>
        <v>0.01</v>
      </c>
      <c r="K7" s="30">
        <f t="shared" si="0"/>
        <v>0.01</v>
      </c>
      <c r="L7" s="9">
        <f t="shared" si="0"/>
        <v>0.01</v>
      </c>
      <c r="M7" s="9">
        <f t="shared" si="0"/>
        <v>0.01</v>
      </c>
      <c r="N7" s="30">
        <f t="shared" si="0"/>
        <v>0.01</v>
      </c>
      <c r="O7" s="9">
        <f t="shared" si="0"/>
        <v>0.01</v>
      </c>
      <c r="P7" s="9">
        <f t="shared" si="0"/>
        <v>0.01</v>
      </c>
      <c r="Q7" s="30">
        <f t="shared" si="0"/>
        <v>0.01</v>
      </c>
      <c r="R7" s="9">
        <f t="shared" si="0"/>
        <v>0.01</v>
      </c>
      <c r="S7" s="9">
        <f t="shared" si="0"/>
        <v>0.01</v>
      </c>
      <c r="T7" s="2"/>
    </row>
    <row r="8" spans="2:20" x14ac:dyDescent="0.2">
      <c r="B8" s="3">
        <v>3</v>
      </c>
      <c r="C8" s="4" t="s">
        <v>15</v>
      </c>
      <c r="D8" s="7" t="s">
        <v>3</v>
      </c>
      <c r="E8" s="24">
        <v>179.27282100625186</v>
      </c>
      <c r="F8" s="11">
        <f>E8/2</f>
        <v>89.63641050312593</v>
      </c>
      <c r="G8" s="11">
        <f>F8</f>
        <v>89.63641050312593</v>
      </c>
      <c r="H8" s="31">
        <v>186.62300666750818</v>
      </c>
      <c r="I8" s="11">
        <f>H8/2</f>
        <v>93.311503333754089</v>
      </c>
      <c r="J8" s="11">
        <f>I8</f>
        <v>93.311503333754089</v>
      </c>
      <c r="K8" s="31">
        <v>194.83441896087854</v>
      </c>
      <c r="L8" s="11">
        <f>K8/2</f>
        <v>97.417209480439269</v>
      </c>
      <c r="M8" s="11">
        <f>L8</f>
        <v>97.417209480439269</v>
      </c>
      <c r="N8" s="31">
        <v>203.9916366520398</v>
      </c>
      <c r="O8" s="11">
        <f>N8/2</f>
        <v>101.9958183260199</v>
      </c>
      <c r="P8" s="11">
        <f>O8</f>
        <v>101.9958183260199</v>
      </c>
      <c r="Q8" s="31">
        <v>213.98722684798975</v>
      </c>
      <c r="R8" s="11">
        <f>Q8/2</f>
        <v>106.99361342399487</v>
      </c>
      <c r="S8" s="11">
        <f>R8</f>
        <v>106.99361342399487</v>
      </c>
      <c r="T8" s="2"/>
    </row>
    <row r="9" spans="2:20" x14ac:dyDescent="0.2">
      <c r="B9" s="3">
        <v>4</v>
      </c>
      <c r="C9" s="5" t="s">
        <v>16</v>
      </c>
      <c r="D9" s="7" t="s">
        <v>4</v>
      </c>
      <c r="E9" s="26">
        <v>0</v>
      </c>
      <c r="F9" s="2">
        <v>0</v>
      </c>
      <c r="G9" s="2">
        <v>0</v>
      </c>
      <c r="H9" s="29">
        <v>0</v>
      </c>
      <c r="I9" s="2">
        <v>0</v>
      </c>
      <c r="J9" s="2">
        <v>0</v>
      </c>
      <c r="K9" s="29">
        <v>0</v>
      </c>
      <c r="L9" s="2">
        <v>0</v>
      </c>
      <c r="M9" s="2">
        <v>0</v>
      </c>
      <c r="N9" s="29">
        <v>0</v>
      </c>
      <c r="O9" s="2">
        <v>0</v>
      </c>
      <c r="P9" s="2">
        <v>0</v>
      </c>
      <c r="Q9" s="29">
        <v>0</v>
      </c>
      <c r="R9" s="2">
        <v>0</v>
      </c>
      <c r="S9" s="2">
        <v>0</v>
      </c>
      <c r="T9" s="2"/>
    </row>
    <row r="10" spans="2:20" x14ac:dyDescent="0.2">
      <c r="B10" s="3" t="s">
        <v>6</v>
      </c>
      <c r="C10" s="5" t="s">
        <v>17</v>
      </c>
      <c r="D10" s="8" t="s">
        <v>12</v>
      </c>
      <c r="E10" s="27">
        <v>0.17406929504732455</v>
      </c>
      <c r="F10" s="12">
        <f t="shared" ref="F10:S10" si="1">E10</f>
        <v>0.17406929504732455</v>
      </c>
      <c r="G10" s="12">
        <f t="shared" si="1"/>
        <v>0.17406929504732455</v>
      </c>
      <c r="H10" s="32">
        <v>0.17406929504732455</v>
      </c>
      <c r="I10" s="12">
        <f t="shared" si="1"/>
        <v>0.17406929504732455</v>
      </c>
      <c r="J10" s="12">
        <f t="shared" si="1"/>
        <v>0.17406929504732455</v>
      </c>
      <c r="K10" s="32">
        <v>0.17406929504732455</v>
      </c>
      <c r="L10" s="12">
        <f t="shared" si="1"/>
        <v>0.17406929504732455</v>
      </c>
      <c r="M10" s="12">
        <f t="shared" si="1"/>
        <v>0.17406929504732455</v>
      </c>
      <c r="N10" s="32">
        <v>0.17406929504732455</v>
      </c>
      <c r="O10" s="12">
        <f t="shared" si="1"/>
        <v>0.17406929504732455</v>
      </c>
      <c r="P10" s="12">
        <f t="shared" si="1"/>
        <v>0.17406929504732455</v>
      </c>
      <c r="Q10" s="32">
        <v>0.17406929504732455</v>
      </c>
      <c r="R10" s="12">
        <f t="shared" si="1"/>
        <v>0.17406929504732455</v>
      </c>
      <c r="S10" s="12">
        <f t="shared" si="1"/>
        <v>0.17406929504732455</v>
      </c>
      <c r="T10" s="2"/>
    </row>
    <row r="11" spans="2:20" x14ac:dyDescent="0.2">
      <c r="H11" s="33"/>
      <c r="I11" s="13"/>
      <c r="J11" s="13"/>
      <c r="K11" s="33"/>
      <c r="L11" s="13"/>
      <c r="M11" s="13"/>
      <c r="N11" s="33"/>
      <c r="O11" s="13"/>
      <c r="P11" s="13"/>
      <c r="Q11" s="33"/>
      <c r="R11" s="13"/>
      <c r="S11" s="13"/>
      <c r="T11" s="13"/>
    </row>
    <row r="12" spans="2:20" ht="27" customHeight="1" x14ac:dyDescent="0.2">
      <c r="B12" s="14" t="s">
        <v>19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2:20" x14ac:dyDescent="0.2">
      <c r="B13" s="1" t="s">
        <v>18</v>
      </c>
    </row>
    <row r="17" spans="4:4" x14ac:dyDescent="0.2">
      <c r="D17" s="10"/>
    </row>
    <row r="18" spans="4:4" x14ac:dyDescent="0.2">
      <c r="D18" s="10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Гараева Лейсан Шамиловна</cp:lastModifiedBy>
  <cp:lastPrinted>2017-07-05T12:10:57Z</cp:lastPrinted>
  <dcterms:created xsi:type="dcterms:W3CDTF">2014-05-12T09:52:20Z</dcterms:created>
  <dcterms:modified xsi:type="dcterms:W3CDTF">2019-04-29T13:39:41Z</dcterms:modified>
</cp:coreProperties>
</file>