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MP\Моя\!! Передано\Тарифы ОВ, ПИВ, ШС\! ШС\Раскрытие информации\В течении 10 кален.дней со дня подачи заявления\"/>
    </mc:Choice>
  </mc:AlternateContent>
  <xr:revisionPtr revIDLastSave="0" documentId="13_ncr:1_{A34632A7-C1EE-4C6F-9C9C-82A50AEB2DCC}" xr6:coauthVersionLast="36" xr6:coauthVersionMax="36" xr10:uidLastSave="{00000000-0000-0000-0000-000000000000}"/>
  <bookViews>
    <workbookView xWindow="0" yWindow="0" windowWidth="21390" windowHeight="9855" xr2:uid="{00000000-000D-0000-FFFF-FFFF00000000}"/>
  </bookViews>
  <sheets>
    <sheet name="ВО" sheetId="4" r:id="rId1"/>
  </sheets>
  <calcPr calcId="191029"/>
</workbook>
</file>

<file path=xl/calcChain.xml><?xml version="1.0" encoding="utf-8"?>
<calcChain xmlns="http://schemas.openxmlformats.org/spreadsheetml/2006/main">
  <c r="F7" i="4" l="1"/>
  <c r="G7" i="4" s="1"/>
  <c r="H7" i="4" s="1"/>
  <c r="I7" i="4" s="1"/>
  <c r="J7" i="4" s="1"/>
  <c r="K7" i="4" s="1"/>
  <c r="L7" i="4" s="1"/>
  <c r="M7" i="4" s="1"/>
  <c r="N7" i="4" s="1"/>
  <c r="O7" i="4" s="1"/>
  <c r="P7" i="4" s="1"/>
  <c r="Q7" i="4" s="1"/>
  <c r="R7" i="4" s="1"/>
  <c r="S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Белалеева Нафися Равилевна</author>
  </authors>
  <commentList>
    <comment ref="C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принятых сточных вод (тыс.куб.м)</t>
        </r>
      </text>
    </comment>
  </commentList>
</comments>
</file>

<file path=xl/sharedStrings.xml><?xml version="1.0" encoding="utf-8"?>
<sst xmlns="http://schemas.openxmlformats.org/spreadsheetml/2006/main" count="50" uniqueCount="25">
  <si>
    <t>Наименование показателя</t>
  </si>
  <si>
    <t>x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</si>
  <si>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</si>
  <si>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</si>
  <si>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</si>
  <si>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</si>
  <si>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</si>
  <si>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</si>
  <si>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</si>
  <si>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</si>
  <si>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</si>
  <si>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водоотведения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</si>
  <si>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кВт*ч/куб.м</t>
  </si>
  <si>
    <t xml:space="preserve">Базовый уровень операционных расходов </t>
  </si>
  <si>
    <t xml:space="preserve">Индекс эффективности операционных расходов </t>
  </si>
  <si>
    <t xml:space="preserve">Нормативный уровень прибыли </t>
  </si>
  <si>
    <t xml:space="preserve">Уровень потерь воды </t>
  </si>
  <si>
    <t xml:space="preserve">Удельный расход электрической энергии в сфере водоотведения </t>
  </si>
  <si>
    <t>* - первый год долгосрочного периода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</si>
  <si>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</t>
    </r>
  </si>
  <si>
    <t>Год 2021</t>
  </si>
  <si>
    <t>Год 2022</t>
  </si>
  <si>
    <t>Год 2023</t>
  </si>
  <si>
    <t>Год 2024</t>
  </si>
  <si>
    <t>Год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</si>
</sst>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3" fontId="1" fillId="0" borderId="1" xfId="1" applyFont="1" applyBorder="1" applyAlignment="1">
      <alignment horizontal="center"/>
    </xf>
    <xf numFmtId="43" fontId="1" fillId="0" borderId="1" xfId="1" applyNumberFormat="1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13"/>
  <sheetViews>
    <sheetView tabSelected="1" workbookViewId="0">
      <selection activeCell="F8" sqref="F8:S8"/>
    </sheetView>
  </sheetViews>
  <sheetFormatPr defaultRowHeight="12.75" x14ac:dyDescent="0.2"/>
  <cols>
    <col min="1" max="2" width="9.140625" style="1"/>
    <col min="3" max="3" width="78" style="1" customWidth="1"/>
    <col min="4" max="4" width="15.42578125" style="1" customWidth="1"/>
    <col min="5" max="5" width="11.85546875" style="1" bestFit="1" customWidth="1"/>
    <col min="6" max="6" width="11.7109375" style="1" customWidth="1"/>
    <col min="7" max="7" width="13.42578125" style="1" customWidth="1"/>
    <col min="8" max="8" width="10.28515625" style="1" bestFit="1" customWidth="1"/>
    <col min="9" max="9" width="13.42578125" style="1" customWidth="1"/>
    <col min="10" max="10" width="12.7109375" style="1" customWidth="1"/>
    <col min="11" max="11" width="10.28515625" style="1" bestFit="1" customWidth="1"/>
    <col min="12" max="13" width="12.5703125" style="1" customWidth="1"/>
    <col min="14" max="14" width="10.28515625" style="1" bestFit="1" customWidth="1"/>
    <col min="15" max="16" width="12.5703125" style="1" customWidth="1"/>
    <col min="17" max="17" width="10.28515625" style="1" bestFit="1" customWidth="1"/>
    <col min="18" max="19" width="12.5703125" style="1" customWidth="1"/>
    <col min="20" max="20" width="33" style="1" customWidth="1"/>
    <col min="21" max="16384" width="9.140625" style="1"/>
  </cols>
  <sheetData>
    <row r="2" spans="2:20" ht="45" customHeight="1" x14ac:dyDescent="0.2">
      <c r="B2" s="16" t="s">
        <v>11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4" spans="2:20" ht="23.25" customHeight="1" x14ac:dyDescent="0.2">
      <c r="B4" s="17" t="s">
        <v>5</v>
      </c>
      <c r="C4" s="17" t="s">
        <v>0</v>
      </c>
      <c r="D4" s="17" t="s">
        <v>2</v>
      </c>
      <c r="E4" s="19" t="s">
        <v>20</v>
      </c>
      <c r="F4" s="19"/>
      <c r="G4" s="19"/>
      <c r="H4" s="20" t="s">
        <v>21</v>
      </c>
      <c r="I4" s="21"/>
      <c r="J4" s="22"/>
      <c r="K4" s="20" t="s">
        <v>22</v>
      </c>
      <c r="L4" s="21"/>
      <c r="M4" s="22"/>
      <c r="N4" s="20" t="s">
        <v>23</v>
      </c>
      <c r="O4" s="21"/>
      <c r="P4" s="22"/>
      <c r="Q4" s="20" t="s">
        <v>24</v>
      </c>
      <c r="R4" s="21"/>
      <c r="S4" s="22"/>
      <c r="T4" s="17" t="s">
        <v>7</v>
      </c>
    </row>
    <row r="5" spans="2:20" ht="23.25" customHeight="1" x14ac:dyDescent="0.2">
      <c r="B5" s="18"/>
      <c r="C5" s="18"/>
      <c r="D5" s="18"/>
      <c r="E5" s="3" t="s">
        <v>8</v>
      </c>
      <c r="F5" s="8" t="s">
        <v>9</v>
      </c>
      <c r="G5" s="8" t="s">
        <v>10</v>
      </c>
      <c r="H5" s="11" t="s">
        <v>8</v>
      </c>
      <c r="I5" s="8" t="s">
        <v>9</v>
      </c>
      <c r="J5" s="8" t="s">
        <v>10</v>
      </c>
      <c r="K5" s="11" t="s">
        <v>8</v>
      </c>
      <c r="L5" s="8" t="s">
        <v>9</v>
      </c>
      <c r="M5" s="8" t="s">
        <v>10</v>
      </c>
      <c r="N5" s="12" t="s">
        <v>8</v>
      </c>
      <c r="O5" s="8" t="s">
        <v>9</v>
      </c>
      <c r="P5" s="8" t="s">
        <v>10</v>
      </c>
      <c r="Q5" s="12" t="s">
        <v>8</v>
      </c>
      <c r="R5" s="8" t="s">
        <v>9</v>
      </c>
      <c r="S5" s="8" t="s">
        <v>10</v>
      </c>
      <c r="T5" s="18"/>
    </row>
    <row r="6" spans="2:20" x14ac:dyDescent="0.2">
      <c r="B6" s="5">
        <v>1</v>
      </c>
      <c r="C6" s="6" t="s">
        <v>13</v>
      </c>
      <c r="D6" s="9" t="s">
        <v>3</v>
      </c>
      <c r="E6" s="24">
        <v>47211.648976090313</v>
      </c>
      <c r="F6" s="24">
        <v>16524.077141631609</v>
      </c>
      <c r="G6" s="24">
        <v>30687.571834458704</v>
      </c>
      <c r="H6" s="4" t="s">
        <v>1</v>
      </c>
      <c r="I6" s="4" t="s">
        <v>1</v>
      </c>
      <c r="J6" s="4" t="s">
        <v>1</v>
      </c>
      <c r="K6" s="4" t="s">
        <v>1</v>
      </c>
      <c r="L6" s="4" t="s">
        <v>1</v>
      </c>
      <c r="M6" s="4" t="s">
        <v>1</v>
      </c>
      <c r="N6" s="4" t="s">
        <v>1</v>
      </c>
      <c r="O6" s="4" t="s">
        <v>1</v>
      </c>
      <c r="P6" s="4" t="s">
        <v>1</v>
      </c>
      <c r="Q6" s="4" t="s">
        <v>1</v>
      </c>
      <c r="R6" s="4" t="s">
        <v>1</v>
      </c>
      <c r="S6" s="4" t="s">
        <v>1</v>
      </c>
      <c r="T6" s="2"/>
    </row>
    <row r="7" spans="2:20" x14ac:dyDescent="0.2">
      <c r="B7" s="5">
        <v>2</v>
      </c>
      <c r="C7" s="6" t="s">
        <v>14</v>
      </c>
      <c r="D7" s="9" t="s">
        <v>4</v>
      </c>
      <c r="E7" s="13">
        <v>0.01</v>
      </c>
      <c r="F7" s="13">
        <f t="shared" ref="F7:S7" si="0">E7</f>
        <v>0.01</v>
      </c>
      <c r="G7" s="13">
        <f t="shared" si="0"/>
        <v>0.01</v>
      </c>
      <c r="H7" s="13">
        <f t="shared" si="0"/>
        <v>0.01</v>
      </c>
      <c r="I7" s="13">
        <f t="shared" si="0"/>
        <v>0.01</v>
      </c>
      <c r="J7" s="13">
        <f t="shared" si="0"/>
        <v>0.01</v>
      </c>
      <c r="K7" s="13">
        <f t="shared" si="0"/>
        <v>0.01</v>
      </c>
      <c r="L7" s="13">
        <f t="shared" si="0"/>
        <v>0.01</v>
      </c>
      <c r="M7" s="13">
        <f t="shared" si="0"/>
        <v>0.01</v>
      </c>
      <c r="N7" s="13">
        <f t="shared" si="0"/>
        <v>0.01</v>
      </c>
      <c r="O7" s="13">
        <f t="shared" si="0"/>
        <v>0.01</v>
      </c>
      <c r="P7" s="13">
        <f t="shared" si="0"/>
        <v>0.01</v>
      </c>
      <c r="Q7" s="13">
        <f t="shared" si="0"/>
        <v>0.01</v>
      </c>
      <c r="R7" s="13">
        <f t="shared" si="0"/>
        <v>0.01</v>
      </c>
      <c r="S7" s="13">
        <f t="shared" si="0"/>
        <v>0.01</v>
      </c>
      <c r="T7" s="2"/>
    </row>
    <row r="8" spans="2:20" x14ac:dyDescent="0.2">
      <c r="B8" s="5">
        <v>3</v>
      </c>
      <c r="C8" s="6" t="s">
        <v>15</v>
      </c>
      <c r="D8" s="9" t="s">
        <v>3</v>
      </c>
      <c r="E8" s="23">
        <v>351.38739247195082</v>
      </c>
      <c r="F8" s="23">
        <v>175.69369623597541</v>
      </c>
      <c r="G8" s="23">
        <v>175.69369623597541</v>
      </c>
      <c r="H8" s="23">
        <v>365.7942755633008</v>
      </c>
      <c r="I8" s="23">
        <v>182.8971377816504</v>
      </c>
      <c r="J8" s="23">
        <v>182.8971377816504</v>
      </c>
      <c r="K8" s="23">
        <v>381.88922368808608</v>
      </c>
      <c r="L8" s="23">
        <v>190.94461184404304</v>
      </c>
      <c r="M8" s="23">
        <v>190.94461184404304</v>
      </c>
      <c r="N8" s="23">
        <v>399.83801720142611</v>
      </c>
      <c r="O8" s="23">
        <v>199.91900860071306</v>
      </c>
      <c r="P8" s="23">
        <v>199.91900860071306</v>
      </c>
      <c r="Q8" s="23">
        <v>419.43008004429595</v>
      </c>
      <c r="R8" s="23">
        <v>209.71504002214797</v>
      </c>
      <c r="S8" s="23">
        <v>209.71504002214797</v>
      </c>
      <c r="T8" s="2"/>
    </row>
    <row r="9" spans="2:20" x14ac:dyDescent="0.2">
      <c r="B9" s="5">
        <v>4</v>
      </c>
      <c r="C9" s="7" t="s">
        <v>16</v>
      </c>
      <c r="D9" s="9" t="s">
        <v>4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2"/>
    </row>
    <row r="10" spans="2:20" x14ac:dyDescent="0.2">
      <c r="B10" s="5" t="s">
        <v>6</v>
      </c>
      <c r="C10" s="7" t="s">
        <v>17</v>
      </c>
      <c r="D10" s="10" t="s">
        <v>12</v>
      </c>
      <c r="E10" s="23">
        <v>0.85461935681297119</v>
      </c>
      <c r="F10" s="23">
        <v>0.85461942473443719</v>
      </c>
      <c r="G10" s="23">
        <v>0.85461942473443719</v>
      </c>
      <c r="H10" s="23">
        <v>0.85461942473443719</v>
      </c>
      <c r="I10" s="23">
        <v>0.85461942473443719</v>
      </c>
      <c r="J10" s="23">
        <v>0.85461942473443719</v>
      </c>
      <c r="K10" s="23">
        <v>0.85461942473443719</v>
      </c>
      <c r="L10" s="23">
        <v>0.85461942473443719</v>
      </c>
      <c r="M10" s="23">
        <v>0.85461942473443719</v>
      </c>
      <c r="N10" s="23">
        <v>0.85461942473443719</v>
      </c>
      <c r="O10" s="23">
        <v>0.85461942473443719</v>
      </c>
      <c r="P10" s="23">
        <v>0.85461942473443719</v>
      </c>
      <c r="Q10" s="23">
        <v>0.85461942473443719</v>
      </c>
      <c r="R10" s="23">
        <v>0.85461942473443719</v>
      </c>
      <c r="S10" s="23">
        <v>0.85461942473443719</v>
      </c>
      <c r="T10" s="2"/>
    </row>
    <row r="12" spans="2:20" ht="27" customHeight="1" x14ac:dyDescent="0.2">
      <c r="B12" s="14" t="s">
        <v>19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2:20" x14ac:dyDescent="0.2">
      <c r="B13" s="1" t="s">
        <v>18</v>
      </c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5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Мирошина Алена Владимировна</cp:lastModifiedBy>
  <cp:lastPrinted>2017-07-05T12:10:57Z</cp:lastPrinted>
  <dcterms:created xsi:type="dcterms:W3CDTF">2014-05-12T09:52:20Z</dcterms:created>
  <dcterms:modified xsi:type="dcterms:W3CDTF">2020-04-28T11:29:16Z</dcterms:modified>
</cp:coreProperties>
</file>